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mini2" sheetId="1" r:id="rId1"/>
    <sheet name="List2" sheetId="2" r:id="rId2"/>
    <sheet name="List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<sst xmlns="http://schemas.openxmlformats.org/spreadsheetml/2006/main" count="78" uniqueCount="68">
  <si>
    <t>7 turnajů</t>
  </si>
  <si>
    <t xml:space="preserve"> </t>
  </si>
  <si>
    <t xml:space="preserve">  </t>
  </si>
  <si>
    <t>Jméno</t>
  </si>
  <si>
    <t xml:space="preserve">1.Open </t>
  </si>
  <si>
    <t>body</t>
  </si>
  <si>
    <t>2.Open</t>
  </si>
  <si>
    <t>3. Open</t>
  </si>
  <si>
    <t>4. Open</t>
  </si>
  <si>
    <t>5. Open</t>
  </si>
  <si>
    <t>6.Open</t>
  </si>
  <si>
    <t>7.Open</t>
  </si>
  <si>
    <t>celkem</t>
  </si>
  <si>
    <t>umístění</t>
  </si>
  <si>
    <t>Hana Čápová</t>
  </si>
  <si>
    <t>Po odehrání všech turnajů dojde k vyhlášení Tour.</t>
  </si>
  <si>
    <t>Startovné na Open je 50,- Kč, hrají se 2 kola a počítá se lepší výsledek.</t>
  </si>
  <si>
    <t>Přihlásit se může kdokoli.</t>
  </si>
  <si>
    <t>Každý turnaj má své vyhodnocení.</t>
  </si>
  <si>
    <t>Při rovnosti bodů se počítá výsledek z 2. kola</t>
  </si>
  <si>
    <t>Počítá se 5 nejlepších umístění v Tour.</t>
  </si>
  <si>
    <t xml:space="preserve">         </t>
  </si>
  <si>
    <t>2</t>
  </si>
  <si>
    <t>4</t>
  </si>
  <si>
    <t>5</t>
  </si>
  <si>
    <t>6</t>
  </si>
  <si>
    <t>7</t>
  </si>
  <si>
    <t>8</t>
  </si>
  <si>
    <t>9</t>
  </si>
  <si>
    <t>3</t>
  </si>
  <si>
    <t>1</t>
  </si>
  <si>
    <t xml:space="preserve">Vždy neděle od 15 hodin </t>
  </si>
  <si>
    <t>Jaroslav Prouza</t>
  </si>
  <si>
    <t>10</t>
  </si>
  <si>
    <t>11</t>
  </si>
  <si>
    <t>12</t>
  </si>
  <si>
    <t>13</t>
  </si>
  <si>
    <t>14</t>
  </si>
  <si>
    <t>15</t>
  </si>
  <si>
    <t>16</t>
  </si>
  <si>
    <t>1.minigolf Open    9.dubna 2023</t>
  </si>
  <si>
    <t>2. minigolf Open   14. května 2023</t>
  </si>
  <si>
    <t xml:space="preserve">3. minigolf Open     11. června 2023      </t>
  </si>
  <si>
    <t xml:space="preserve">4. minigolf Open  9. července 2023                     </t>
  </si>
  <si>
    <t>5.minigolf Open     13. srpna 2023</t>
  </si>
  <si>
    <t>6.minigolf Open       10. září 2023</t>
  </si>
  <si>
    <t>7.minigolf Open     8. října 2023</t>
  </si>
  <si>
    <t>Petr Hejna</t>
  </si>
  <si>
    <t>Miroslav Malafa</t>
  </si>
  <si>
    <t>Zdeňka Honzerová</t>
  </si>
  <si>
    <t>Jana Sedláčková</t>
  </si>
  <si>
    <t>Berta Hladíková</t>
  </si>
  <si>
    <t>Havlovická minigolfová Tour 2023</t>
  </si>
  <si>
    <t>Pavel Friede</t>
  </si>
  <si>
    <t>Miloslav Tohola</t>
  </si>
  <si>
    <t>Hana Kopecká</t>
  </si>
  <si>
    <t>Alena Toholová</t>
  </si>
  <si>
    <t>Helena Peterková</t>
  </si>
  <si>
    <t>Mirka Stoklásková</t>
  </si>
  <si>
    <t>Tomáš Lokvenc</t>
  </si>
  <si>
    <t>Eva Hendrychová</t>
  </si>
  <si>
    <t>Alena Nývltová</t>
  </si>
  <si>
    <t>Hana Petirová</t>
  </si>
  <si>
    <t>17</t>
  </si>
  <si>
    <t>Adrian Zemba</t>
  </si>
  <si>
    <t>Eva Bažantová</t>
  </si>
  <si>
    <t>18</t>
  </si>
  <si>
    <t>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</si>
</sst>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22"/>
      <color indexed="9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30"/>
      <name val="Arial CE"/>
      <family val="2"/>
    </font>
    <font>
      <sz val="9"/>
      <color indexed="9"/>
      <name val="Arial CE"/>
      <family val="2"/>
    </font>
    <font>
      <b/>
      <sz val="10"/>
      <color indexed="20"/>
      <name val="Arial CE"/>
      <family val="0"/>
    </font>
    <font>
      <b/>
      <sz val="14"/>
      <color indexed="10"/>
      <name val="Arial CE"/>
      <family val="2"/>
    </font>
    <font>
      <b/>
      <sz val="20"/>
      <color indexed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40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49" fontId="5" fillId="34" borderId="42" xfId="0" applyNumberFormat="1" applyFont="1" applyFill="1" applyBorder="1" applyAlignment="1">
      <alignment horizontal="right"/>
    </xf>
    <xf numFmtId="0" fontId="0" fillId="0" borderId="43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34" borderId="41" xfId="0" applyFont="1" applyFill="1" applyBorder="1" applyAlignment="1">
      <alignment/>
    </xf>
    <xf numFmtId="0" fontId="6" fillId="34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tabSelected="1" zoomScalePageLayoutView="0" workbookViewId="0" topLeftCell="A10">
      <selection activeCell="S26" sqref="S26"/>
    </sheetView>
  </sheetViews>
  <sheetFormatPr defaultColWidth="9.00390625" defaultRowHeight="12.75"/>
  <cols>
    <col min="1" max="1" width="20.25390625" style="0" customWidth="1"/>
    <col min="2" max="2" width="7.25390625" style="0" customWidth="1"/>
    <col min="3" max="3" width="6.875" style="1" customWidth="1"/>
    <col min="4" max="4" width="7.00390625" style="0" customWidth="1"/>
    <col min="5" max="5" width="5.25390625" style="1" customWidth="1"/>
    <col min="6" max="6" width="6.625" style="0" customWidth="1"/>
    <col min="7" max="7" width="5.625" style="0" customWidth="1"/>
    <col min="8" max="8" width="6.625" style="0" customWidth="1"/>
    <col min="9" max="9" width="4.875" style="0" customWidth="1"/>
    <col min="10" max="10" width="6.625" style="0" customWidth="1"/>
    <col min="11" max="11" width="5.00390625" style="0" customWidth="1"/>
    <col min="12" max="12" width="6.625" style="0" customWidth="1"/>
    <col min="13" max="13" width="5.125" style="0" customWidth="1"/>
    <col min="14" max="14" width="6.625" style="0" customWidth="1"/>
    <col min="15" max="15" width="5.00390625" style="0" customWidth="1"/>
    <col min="16" max="16" width="8.25390625" style="1" customWidth="1"/>
    <col min="17" max="17" width="6.875" style="2" customWidth="1"/>
    <col min="18" max="18" width="14.625" style="0" customWidth="1"/>
    <col min="19" max="19" width="5.25390625" style="0" customWidth="1"/>
    <col min="20" max="20" width="9.00390625" style="0" customWidth="1"/>
    <col min="21" max="21" width="17.625" style="0" customWidth="1"/>
    <col min="22" max="22" width="11.75390625" style="0" customWidth="1"/>
    <col min="23" max="23" width="10.75390625" style="0" customWidth="1"/>
  </cols>
  <sheetData>
    <row r="1" spans="1:17" ht="27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ht="13.5" customHeight="1">
      <c r="A2" s="3"/>
    </row>
    <row r="3" spans="1:35" ht="12.75">
      <c r="A3" s="4" t="s">
        <v>0</v>
      </c>
      <c r="B3" s="4" t="s">
        <v>31</v>
      </c>
      <c r="T3" s="5"/>
      <c r="U3" s="6"/>
      <c r="V3" s="6"/>
      <c r="W3" s="6"/>
      <c r="X3" s="6"/>
      <c r="Y3" s="7"/>
      <c r="Z3" s="7"/>
      <c r="AA3" s="7"/>
      <c r="AB3" s="7"/>
      <c r="AC3" s="7"/>
      <c r="AD3" s="7"/>
      <c r="AE3" s="6"/>
      <c r="AF3" s="6"/>
      <c r="AG3" s="8"/>
      <c r="AH3" s="8"/>
      <c r="AI3" s="9"/>
    </row>
    <row r="4" spans="1:35" ht="12.75">
      <c r="A4" s="10" t="s">
        <v>40</v>
      </c>
      <c r="B4" s="10"/>
      <c r="C4" s="11"/>
      <c r="D4" s="10"/>
      <c r="E4" s="11"/>
      <c r="F4" s="10"/>
      <c r="R4" t="s">
        <v>1</v>
      </c>
      <c r="T4" s="5"/>
      <c r="U4" s="6"/>
      <c r="V4" s="6"/>
      <c r="W4" s="12"/>
      <c r="X4" s="7"/>
      <c r="Y4" s="8"/>
      <c r="Z4" s="8"/>
      <c r="AA4" s="7"/>
      <c r="AB4" s="7"/>
      <c r="AC4" s="7"/>
      <c r="AD4" s="7"/>
      <c r="AE4" s="7"/>
      <c r="AF4" s="7"/>
      <c r="AG4" s="7"/>
      <c r="AH4" s="7"/>
      <c r="AI4" s="9"/>
    </row>
    <row r="5" spans="1:35" ht="12.75">
      <c r="A5" s="10" t="s">
        <v>41</v>
      </c>
      <c r="B5" s="10"/>
      <c r="C5" s="11"/>
      <c r="D5" s="10"/>
      <c r="E5" s="11"/>
      <c r="F5" s="10"/>
      <c r="T5" s="5"/>
      <c r="U5" s="6"/>
      <c r="V5" s="6"/>
      <c r="W5" s="13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6"/>
    </row>
    <row r="6" spans="1:35" ht="12.75">
      <c r="A6" s="10" t="s">
        <v>42</v>
      </c>
      <c r="B6" s="10"/>
      <c r="C6" s="11"/>
      <c r="D6" s="17"/>
      <c r="E6" s="11"/>
      <c r="F6" s="10"/>
      <c r="T6" s="5"/>
      <c r="U6" s="6"/>
      <c r="V6" s="6"/>
      <c r="W6" s="12"/>
      <c r="X6" s="7"/>
      <c r="Y6" s="7"/>
      <c r="Z6" s="7"/>
      <c r="AA6" s="7"/>
      <c r="AB6" s="7"/>
      <c r="AC6" s="7"/>
      <c r="AD6" s="12" t="s">
        <v>2</v>
      </c>
      <c r="AE6" s="7"/>
      <c r="AF6" s="7"/>
      <c r="AG6" s="7"/>
      <c r="AH6" s="7"/>
      <c r="AI6" s="16"/>
    </row>
    <row r="7" spans="1:35" ht="12.75">
      <c r="A7" s="10" t="s">
        <v>43</v>
      </c>
      <c r="B7" s="10"/>
      <c r="C7" s="11"/>
      <c r="D7" s="10"/>
      <c r="E7" s="11"/>
      <c r="F7" s="10"/>
      <c r="R7" s="18"/>
      <c r="T7" s="5"/>
      <c r="U7" s="6"/>
      <c r="V7" s="6"/>
      <c r="W7" s="1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12.75">
      <c r="A8" s="10" t="s">
        <v>44</v>
      </c>
      <c r="B8" s="10"/>
      <c r="C8" s="11"/>
      <c r="D8" s="10"/>
      <c r="E8" s="11"/>
      <c r="F8" s="10"/>
      <c r="T8" s="5"/>
      <c r="U8" s="6"/>
      <c r="V8" s="6"/>
      <c r="W8" s="12"/>
      <c r="X8" s="7"/>
      <c r="Y8" s="7"/>
      <c r="Z8" s="7"/>
      <c r="AA8" s="7"/>
      <c r="AB8" s="7"/>
      <c r="AC8" s="7"/>
      <c r="AD8" s="7"/>
      <c r="AE8" s="8"/>
      <c r="AF8" s="8"/>
      <c r="AG8" s="7"/>
      <c r="AH8" s="7"/>
      <c r="AI8" s="16"/>
    </row>
    <row r="9" spans="1:35" ht="12.75">
      <c r="A9" s="10" t="s">
        <v>45</v>
      </c>
      <c r="B9" s="19"/>
      <c r="C9" s="11"/>
      <c r="D9" s="20"/>
      <c r="E9" s="11"/>
      <c r="F9" s="10"/>
      <c r="T9" s="5"/>
      <c r="U9" s="6"/>
      <c r="V9" s="6"/>
      <c r="W9" s="12"/>
      <c r="X9" s="7"/>
      <c r="Y9" s="8"/>
      <c r="Z9" s="8"/>
      <c r="AA9" s="7"/>
      <c r="AB9" s="7"/>
      <c r="AC9" s="7"/>
      <c r="AD9" s="7"/>
      <c r="AE9" s="8"/>
      <c r="AF9" s="8"/>
      <c r="AG9" s="6"/>
      <c r="AH9" s="6"/>
      <c r="AI9" s="16"/>
    </row>
    <row r="10" spans="1:35" ht="13.5" thickBot="1">
      <c r="A10" s="10" t="s">
        <v>46</v>
      </c>
      <c r="B10" s="10"/>
      <c r="C10" s="11"/>
      <c r="D10" s="10"/>
      <c r="E10" s="11"/>
      <c r="F10" s="10"/>
      <c r="T10" s="5"/>
      <c r="U10" s="6"/>
      <c r="V10" s="6"/>
      <c r="W10" s="12"/>
      <c r="X10" s="7"/>
      <c r="Y10" s="6"/>
      <c r="Z10" s="6"/>
      <c r="AA10" s="7"/>
      <c r="AB10" s="7"/>
      <c r="AC10" s="6"/>
      <c r="AD10" s="6"/>
      <c r="AE10" s="8"/>
      <c r="AF10" s="8"/>
      <c r="AG10" s="8"/>
      <c r="AH10" s="8"/>
      <c r="AI10" s="16"/>
    </row>
    <row r="11" spans="1:37" ht="13.5" thickBot="1">
      <c r="A11" s="21" t="s">
        <v>3</v>
      </c>
      <c r="B11" s="22" t="s">
        <v>4</v>
      </c>
      <c r="C11" s="23" t="s">
        <v>5</v>
      </c>
      <c r="D11" s="24" t="s">
        <v>6</v>
      </c>
      <c r="E11" s="25" t="s">
        <v>5</v>
      </c>
      <c r="F11" s="22" t="s">
        <v>7</v>
      </c>
      <c r="G11" s="23" t="s">
        <v>5</v>
      </c>
      <c r="H11" s="24" t="s">
        <v>8</v>
      </c>
      <c r="I11" s="25" t="s">
        <v>5</v>
      </c>
      <c r="J11" s="22" t="s">
        <v>9</v>
      </c>
      <c r="K11" s="23" t="s">
        <v>5</v>
      </c>
      <c r="L11" s="24" t="s">
        <v>10</v>
      </c>
      <c r="M11" s="25" t="s">
        <v>5</v>
      </c>
      <c r="N11" s="22" t="s">
        <v>11</v>
      </c>
      <c r="O11" s="23" t="s">
        <v>5</v>
      </c>
      <c r="P11" s="21" t="s">
        <v>12</v>
      </c>
      <c r="Q11" s="26" t="s">
        <v>13</v>
      </c>
      <c r="T11" s="5"/>
      <c r="U11" s="5"/>
      <c r="V11" s="6"/>
      <c r="W11" s="6"/>
      <c r="X11" s="12"/>
      <c r="Y11" s="7"/>
      <c r="Z11" s="7"/>
      <c r="AA11" s="7"/>
      <c r="AB11" s="7"/>
      <c r="AC11" s="7"/>
      <c r="AD11" s="6"/>
      <c r="AE11" s="6"/>
      <c r="AF11" s="7"/>
      <c r="AG11" s="7"/>
      <c r="AH11" s="7"/>
      <c r="AI11" s="7"/>
      <c r="AJ11" s="27"/>
      <c r="AK11" s="28"/>
    </row>
    <row r="12" spans="1:38" ht="13.5" thickBot="1">
      <c r="A12" s="106" t="s">
        <v>54</v>
      </c>
      <c r="B12" s="107"/>
      <c r="C12" s="108"/>
      <c r="D12" s="29">
        <v>24</v>
      </c>
      <c r="E12" s="30">
        <v>64</v>
      </c>
      <c r="F12" s="31">
        <v>37</v>
      </c>
      <c r="G12" s="32">
        <v>37</v>
      </c>
      <c r="H12" s="33">
        <v>34</v>
      </c>
      <c r="I12" s="30">
        <v>64</v>
      </c>
      <c r="J12" s="31">
        <v>35</v>
      </c>
      <c r="K12" s="32">
        <v>45</v>
      </c>
      <c r="L12" s="33"/>
      <c r="M12" s="30"/>
      <c r="N12" s="31"/>
      <c r="O12" s="32"/>
      <c r="P12" s="98">
        <f>SUM(C12+E12+G12+I12+K12+M12+O12)</f>
        <v>210</v>
      </c>
      <c r="Q12" s="34" t="s">
        <v>30</v>
      </c>
      <c r="T12" s="5"/>
      <c r="U12" s="5"/>
      <c r="V12" s="6"/>
      <c r="W12" s="6"/>
      <c r="X12" s="1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7"/>
      <c r="AK12" s="28"/>
      <c r="AL12" s="28"/>
    </row>
    <row r="13" spans="1:38" ht="13.5" thickBot="1">
      <c r="A13" s="92" t="s">
        <v>47</v>
      </c>
      <c r="B13" s="93">
        <v>27</v>
      </c>
      <c r="C13" s="93">
        <v>64</v>
      </c>
      <c r="D13" s="94">
        <v>34</v>
      </c>
      <c r="E13" s="96">
        <v>30</v>
      </c>
      <c r="F13" s="96">
        <v>36</v>
      </c>
      <c r="G13" s="96">
        <v>45</v>
      </c>
      <c r="H13" s="96">
        <v>36</v>
      </c>
      <c r="I13" s="96">
        <v>54</v>
      </c>
      <c r="J13" s="96">
        <v>45</v>
      </c>
      <c r="K13" s="96">
        <v>12</v>
      </c>
      <c r="L13" s="96"/>
      <c r="M13" s="96"/>
      <c r="N13" s="96"/>
      <c r="O13" s="122"/>
      <c r="P13" s="98">
        <f>SUM(C13+E13+G13+I13+K13+M13+O13)</f>
        <v>205</v>
      </c>
      <c r="Q13" s="86" t="s">
        <v>22</v>
      </c>
      <c r="T13" s="5"/>
      <c r="U13" s="5"/>
      <c r="V13" s="6"/>
      <c r="W13" s="6"/>
      <c r="X13" s="12"/>
      <c r="Y13" s="7"/>
      <c r="Z13" s="7"/>
      <c r="AA13" s="7"/>
      <c r="AB13" s="7"/>
      <c r="AC13" s="7"/>
      <c r="AD13" s="6"/>
      <c r="AE13" s="6"/>
      <c r="AF13" s="7"/>
      <c r="AG13" s="7"/>
      <c r="AH13" s="7"/>
      <c r="AI13" s="7"/>
      <c r="AJ13" s="27"/>
      <c r="AK13" s="28"/>
      <c r="AL13" s="28"/>
    </row>
    <row r="14" spans="1:38" ht="13.5" thickBot="1">
      <c r="A14" s="99" t="s">
        <v>53</v>
      </c>
      <c r="B14" s="100">
        <v>33</v>
      </c>
      <c r="C14" s="101">
        <v>54</v>
      </c>
      <c r="D14" s="109">
        <v>33</v>
      </c>
      <c r="E14" s="110">
        <v>37</v>
      </c>
      <c r="F14" s="111">
        <v>33</v>
      </c>
      <c r="G14" s="112">
        <v>54</v>
      </c>
      <c r="H14" s="109"/>
      <c r="I14" s="113"/>
      <c r="J14" s="114">
        <v>47</v>
      </c>
      <c r="K14" s="115">
        <v>9</v>
      </c>
      <c r="L14" s="109"/>
      <c r="M14" s="113"/>
      <c r="N14" s="114"/>
      <c r="O14" s="112"/>
      <c r="P14" s="98">
        <f>SUM(C14+E14+G14+I14+K14+M14+O14)</f>
        <v>154</v>
      </c>
      <c r="Q14" s="34" t="s">
        <v>29</v>
      </c>
      <c r="T14" s="5"/>
      <c r="U14" s="5"/>
      <c r="V14" s="6"/>
      <c r="W14" s="6"/>
      <c r="X14" s="1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7"/>
      <c r="AK14" s="28"/>
      <c r="AL14" s="28"/>
    </row>
    <row r="15" spans="1:38" ht="13.5" thickBot="1">
      <c r="A15" s="43" t="s">
        <v>55</v>
      </c>
      <c r="B15" s="79"/>
      <c r="C15" s="80"/>
      <c r="D15" s="46">
        <v>30</v>
      </c>
      <c r="E15" s="47">
        <v>54</v>
      </c>
      <c r="F15" s="48">
        <v>41</v>
      </c>
      <c r="G15" s="49">
        <v>24</v>
      </c>
      <c r="H15" s="50">
        <v>37</v>
      </c>
      <c r="I15" s="47">
        <v>37</v>
      </c>
      <c r="J15" s="48">
        <v>39</v>
      </c>
      <c r="K15" s="49">
        <v>30</v>
      </c>
      <c r="L15" s="50"/>
      <c r="M15" s="47"/>
      <c r="N15" s="48"/>
      <c r="O15" s="49"/>
      <c r="P15" s="98">
        <f>SUM(C15+E15+G15+I15+K15+M15+O15)</f>
        <v>145</v>
      </c>
      <c r="Q15" s="34" t="s">
        <v>23</v>
      </c>
      <c r="T15" s="5"/>
      <c r="U15" s="5"/>
      <c r="V15" s="6"/>
      <c r="W15" s="6"/>
      <c r="X15" s="1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7"/>
      <c r="AK15" s="28"/>
      <c r="AL15" s="28"/>
    </row>
    <row r="16" spans="1:56" ht="13.5" thickBot="1">
      <c r="A16" s="81" t="s">
        <v>14</v>
      </c>
      <c r="B16" s="82">
        <v>46</v>
      </c>
      <c r="C16" s="83">
        <v>30</v>
      </c>
      <c r="D16" s="35">
        <v>30</v>
      </c>
      <c r="E16" s="36">
        <v>45</v>
      </c>
      <c r="F16" s="37">
        <v>47</v>
      </c>
      <c r="G16" s="38">
        <v>9</v>
      </c>
      <c r="H16" s="39">
        <v>38</v>
      </c>
      <c r="I16" s="36">
        <v>30</v>
      </c>
      <c r="J16" s="37">
        <v>43</v>
      </c>
      <c r="K16" s="38">
        <v>15</v>
      </c>
      <c r="L16" s="39"/>
      <c r="M16" s="36"/>
      <c r="N16" s="37"/>
      <c r="O16" s="97"/>
      <c r="P16" s="98">
        <f>SUM(C16+E16+G16+I16+K16+M16+O16)</f>
        <v>129</v>
      </c>
      <c r="Q16" s="34" t="s">
        <v>24</v>
      </c>
      <c r="R16" s="57"/>
      <c r="S16" s="57"/>
      <c r="T16" s="5"/>
      <c r="U16" s="5"/>
      <c r="V16" s="6"/>
      <c r="W16" s="6"/>
      <c r="X16" s="1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7"/>
      <c r="AK16" s="28"/>
      <c r="AL16" s="28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</row>
    <row r="17" spans="1:56" s="52" customFormat="1" ht="13.5" thickBot="1">
      <c r="A17" s="78" t="s">
        <v>56</v>
      </c>
      <c r="B17" s="117"/>
      <c r="C17" s="118"/>
      <c r="D17" s="95">
        <v>38</v>
      </c>
      <c r="E17" s="53">
        <v>12</v>
      </c>
      <c r="F17" s="54">
        <v>47</v>
      </c>
      <c r="G17" s="55">
        <v>12</v>
      </c>
      <c r="H17" s="56">
        <v>37</v>
      </c>
      <c r="I17" s="53">
        <v>45</v>
      </c>
      <c r="J17" s="54">
        <v>33</v>
      </c>
      <c r="K17" s="121">
        <v>54</v>
      </c>
      <c r="L17" s="56"/>
      <c r="M17" s="53"/>
      <c r="N17" s="54"/>
      <c r="O17" s="55"/>
      <c r="P17" s="98">
        <f>SUM(C17+E17+G17+I17+K17+M17+O17)</f>
        <v>123</v>
      </c>
      <c r="Q17" s="34" t="s">
        <v>25</v>
      </c>
      <c r="R17"/>
      <c r="S17"/>
      <c r="T17" s="5"/>
      <c r="U17" s="5"/>
      <c r="V17" s="6"/>
      <c r="W17" s="6"/>
      <c r="X17" s="1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7"/>
      <c r="AK17" s="28"/>
      <c r="AL17" s="28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52" customFormat="1" ht="13.5" thickBot="1">
      <c r="A18" s="43" t="s">
        <v>59</v>
      </c>
      <c r="B18" s="44"/>
      <c r="C18" s="45"/>
      <c r="D18" s="46">
        <v>38</v>
      </c>
      <c r="E18" s="47">
        <v>15</v>
      </c>
      <c r="F18" s="48">
        <v>33</v>
      </c>
      <c r="G18" s="49">
        <v>64</v>
      </c>
      <c r="H18" s="50"/>
      <c r="I18" s="47"/>
      <c r="J18" s="48">
        <v>37</v>
      </c>
      <c r="K18" s="49">
        <v>37</v>
      </c>
      <c r="L18" s="50"/>
      <c r="M18" s="47"/>
      <c r="N18" s="44"/>
      <c r="O18" s="45"/>
      <c r="P18" s="98">
        <f>SUM(C18+E18+G18+I18+K18+M18+O18)</f>
        <v>116</v>
      </c>
      <c r="Q18" s="34" t="s">
        <v>26</v>
      </c>
      <c r="R18"/>
      <c r="S18"/>
      <c r="T18" s="5"/>
      <c r="U18" s="5"/>
      <c r="V18" s="6"/>
      <c r="W18" s="6"/>
      <c r="X18" s="1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/>
      <c r="AK18" s="28"/>
      <c r="AL18" s="2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38" s="52" customFormat="1" ht="13.5" thickBot="1">
      <c r="A19" s="40" t="s">
        <v>57</v>
      </c>
      <c r="B19" s="41"/>
      <c r="C19" s="42"/>
      <c r="D19" s="29">
        <v>47</v>
      </c>
      <c r="E19" s="30">
        <v>9</v>
      </c>
      <c r="F19" s="31">
        <v>45</v>
      </c>
      <c r="G19" s="32">
        <v>15</v>
      </c>
      <c r="H19" s="33">
        <v>46</v>
      </c>
      <c r="I19" s="30">
        <v>24</v>
      </c>
      <c r="J19" s="31">
        <v>32</v>
      </c>
      <c r="K19" s="32">
        <v>64</v>
      </c>
      <c r="L19" s="33"/>
      <c r="M19" s="30"/>
      <c r="N19" s="31"/>
      <c r="O19" s="32"/>
      <c r="P19" s="98">
        <f>SUM(C19+E19+G19+I19+K19+M19+O19)</f>
        <v>112</v>
      </c>
      <c r="Q19" s="34" t="s">
        <v>27</v>
      </c>
      <c r="R19" s="57"/>
      <c r="S19" s="57"/>
      <c r="T19" s="5"/>
      <c r="U19" s="5"/>
      <c r="V19" s="6"/>
      <c r="W19" s="6"/>
      <c r="X19" s="1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7"/>
      <c r="AK19" s="28"/>
      <c r="AL19" s="28"/>
    </row>
    <row r="20" spans="1:56" s="52" customFormat="1" ht="13.5" thickBot="1">
      <c r="A20" s="40" t="s">
        <v>32</v>
      </c>
      <c r="B20" s="41">
        <v>34</v>
      </c>
      <c r="C20" s="42">
        <v>45</v>
      </c>
      <c r="D20" s="29">
        <v>36</v>
      </c>
      <c r="E20" s="30">
        <v>24</v>
      </c>
      <c r="F20" s="31">
        <v>39</v>
      </c>
      <c r="G20" s="32">
        <v>30</v>
      </c>
      <c r="H20" s="33"/>
      <c r="I20" s="30"/>
      <c r="J20" s="41"/>
      <c r="K20" s="42"/>
      <c r="L20" s="33"/>
      <c r="M20" s="30"/>
      <c r="N20" s="31"/>
      <c r="O20" s="32"/>
      <c r="P20" s="98">
        <f>SUM(C20+E20+G20+I20+K20+M20+O20)</f>
        <v>99</v>
      </c>
      <c r="Q20" s="34" t="s">
        <v>28</v>
      </c>
      <c r="R20"/>
      <c r="S20"/>
      <c r="T20" s="5"/>
      <c r="U20" s="5"/>
      <c r="V20" s="6"/>
      <c r="W20" s="6"/>
      <c r="X20" s="1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7"/>
      <c r="AK20" s="61"/>
      <c r="AL20" s="61"/>
      <c r="AM20" s="6"/>
      <c r="AN20" s="5"/>
      <c r="AO20" s="6"/>
      <c r="AP20" s="6"/>
      <c r="AQ20" s="12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7"/>
      <c r="BD20" s="28"/>
    </row>
    <row r="21" spans="1:56" s="52" customFormat="1" ht="13.5" thickBot="1">
      <c r="A21" s="85" t="s">
        <v>48</v>
      </c>
      <c r="B21" s="84">
        <v>37</v>
      </c>
      <c r="C21" s="45">
        <v>37</v>
      </c>
      <c r="D21" s="84">
        <v>36</v>
      </c>
      <c r="E21" s="119">
        <v>19</v>
      </c>
      <c r="F21" s="120">
        <v>47</v>
      </c>
      <c r="G21" s="49">
        <v>10</v>
      </c>
      <c r="H21" s="50">
        <v>51</v>
      </c>
      <c r="I21" s="47">
        <v>12</v>
      </c>
      <c r="J21" s="48">
        <v>40</v>
      </c>
      <c r="K21" s="49">
        <v>19</v>
      </c>
      <c r="L21" s="84"/>
      <c r="M21" s="119"/>
      <c r="N21" s="48"/>
      <c r="O21" s="49"/>
      <c r="P21" s="98">
        <f>SUM(C21+E21+G21+I21+K21+M21+O21)</f>
        <v>97</v>
      </c>
      <c r="Q21" s="34" t="s">
        <v>33</v>
      </c>
      <c r="R21"/>
      <c r="S21"/>
      <c r="T21" s="5"/>
      <c r="U21" s="5"/>
      <c r="V21" s="62"/>
      <c r="W21" s="62"/>
      <c r="X21" s="59"/>
      <c r="Y21" s="60"/>
      <c r="Z21" s="63"/>
      <c r="AA21" s="63"/>
      <c r="AB21" s="60"/>
      <c r="AC21" s="60"/>
      <c r="AD21" s="60"/>
      <c r="AE21" s="60"/>
      <c r="AF21" s="60"/>
      <c r="AG21" s="60"/>
      <c r="AH21" s="7"/>
      <c r="AI21" s="7"/>
      <c r="AJ21" s="27"/>
      <c r="AK21" s="28"/>
      <c r="AM21" s="6"/>
      <c r="AN21" s="5"/>
      <c r="AO21" s="6"/>
      <c r="AP21" s="6"/>
      <c r="AQ21" s="12"/>
      <c r="AR21" s="7"/>
      <c r="AS21" s="7"/>
      <c r="AT21" s="7"/>
      <c r="AU21" s="7"/>
      <c r="AV21" s="7"/>
      <c r="AW21" s="7"/>
      <c r="AX21" s="7"/>
      <c r="AY21" s="8"/>
      <c r="AZ21" s="8"/>
      <c r="BA21" s="8"/>
      <c r="BB21" s="8"/>
      <c r="BC21" s="27"/>
      <c r="BD21" s="28"/>
    </row>
    <row r="22" spans="1:56" s="52" customFormat="1" ht="13.5" thickBot="1">
      <c r="A22" s="51" t="s">
        <v>49</v>
      </c>
      <c r="B22" s="44">
        <v>50</v>
      </c>
      <c r="C22" s="45">
        <v>24</v>
      </c>
      <c r="D22" s="46">
        <v>42</v>
      </c>
      <c r="E22" s="47">
        <v>10</v>
      </c>
      <c r="F22" s="48">
        <v>59</v>
      </c>
      <c r="G22" s="49">
        <v>6</v>
      </c>
      <c r="H22" s="50">
        <v>50</v>
      </c>
      <c r="I22" s="47">
        <v>15</v>
      </c>
      <c r="J22" s="48">
        <v>52</v>
      </c>
      <c r="K22" s="49">
        <v>8</v>
      </c>
      <c r="L22" s="50"/>
      <c r="M22" s="47"/>
      <c r="N22" s="48"/>
      <c r="O22" s="49"/>
      <c r="P22" s="98">
        <f>SUM(C22+E22+G22+I22+K22+M22+O22)</f>
        <v>63</v>
      </c>
      <c r="Q22" s="34" t="s">
        <v>34</v>
      </c>
      <c r="R22"/>
      <c r="S22"/>
      <c r="T22" s="5"/>
      <c r="U22" s="5"/>
      <c r="V22" s="58"/>
      <c r="W22" s="58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27"/>
      <c r="AK22" s="28"/>
      <c r="AM22" s="6"/>
      <c r="AN22" s="5"/>
      <c r="AO22" s="6"/>
      <c r="AP22" s="6"/>
      <c r="AQ22" s="12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7"/>
      <c r="BD22" s="28"/>
    </row>
    <row r="23" spans="1:56" s="52" customFormat="1" ht="13.5" thickBot="1">
      <c r="A23" s="43" t="s">
        <v>58</v>
      </c>
      <c r="B23" s="41"/>
      <c r="C23" s="42"/>
      <c r="D23" s="29">
        <v>48</v>
      </c>
      <c r="E23" s="30">
        <v>8</v>
      </c>
      <c r="F23" s="31">
        <v>44</v>
      </c>
      <c r="G23" s="32">
        <v>19</v>
      </c>
      <c r="H23" s="33">
        <v>53</v>
      </c>
      <c r="I23" s="30">
        <v>8</v>
      </c>
      <c r="J23" s="31">
        <v>45</v>
      </c>
      <c r="K23" s="32">
        <v>10</v>
      </c>
      <c r="L23" s="33"/>
      <c r="M23" s="30"/>
      <c r="N23" s="31"/>
      <c r="O23" s="32"/>
      <c r="P23" s="98">
        <f>SUM(C23+E23+G23+I23+K23+M23+O23)</f>
        <v>45</v>
      </c>
      <c r="Q23" s="34" t="s">
        <v>35</v>
      </c>
      <c r="R23"/>
      <c r="S23" s="57"/>
      <c r="T23" s="5"/>
      <c r="U23" s="5"/>
      <c r="V23" s="6"/>
      <c r="W23" s="6"/>
      <c r="X23" s="59"/>
      <c r="Y23" s="60"/>
      <c r="Z23" s="60"/>
      <c r="AA23" s="60"/>
      <c r="AB23" s="7"/>
      <c r="AC23" s="7"/>
      <c r="AD23" s="7"/>
      <c r="AE23" s="7"/>
      <c r="AF23" s="60"/>
      <c r="AG23" s="60"/>
      <c r="AH23" s="60"/>
      <c r="AI23" s="60"/>
      <c r="AJ23" s="27"/>
      <c r="AK23" s="28"/>
      <c r="AM23" s="6"/>
      <c r="AN23" s="5"/>
      <c r="AO23" s="6"/>
      <c r="AP23" s="6"/>
      <c r="AQ23" s="12"/>
      <c r="AR23" s="7"/>
      <c r="AS23" s="7"/>
      <c r="AT23" s="7"/>
      <c r="AU23" s="7"/>
      <c r="AV23" s="7"/>
      <c r="AW23" s="6"/>
      <c r="AX23" s="6"/>
      <c r="AY23" s="8"/>
      <c r="AZ23" s="8"/>
      <c r="BA23" s="8"/>
      <c r="BB23" s="8"/>
      <c r="BC23" s="27"/>
      <c r="BD23" s="28"/>
    </row>
    <row r="24" spans="1:56" s="52" customFormat="1" ht="13.5" thickBot="1">
      <c r="A24" s="40" t="s">
        <v>62</v>
      </c>
      <c r="B24" s="44"/>
      <c r="C24" s="45"/>
      <c r="D24" s="46"/>
      <c r="E24" s="47"/>
      <c r="F24" s="48">
        <v>51</v>
      </c>
      <c r="G24" s="49">
        <v>8</v>
      </c>
      <c r="H24" s="50">
        <v>53</v>
      </c>
      <c r="I24" s="47">
        <v>9</v>
      </c>
      <c r="J24" s="48">
        <v>39</v>
      </c>
      <c r="K24" s="49">
        <v>24</v>
      </c>
      <c r="L24" s="50"/>
      <c r="M24" s="47"/>
      <c r="N24" s="48"/>
      <c r="O24" s="49"/>
      <c r="P24" s="98">
        <f>SUM(C24+E24+G24+I24+K24+M24+O24)</f>
        <v>41</v>
      </c>
      <c r="Q24" s="34" t="s">
        <v>36</v>
      </c>
      <c r="R24"/>
      <c r="S24" s="57"/>
      <c r="T24" s="5"/>
      <c r="U24" s="5"/>
      <c r="V24" s="58"/>
      <c r="W24" s="58"/>
      <c r="X24" s="59"/>
      <c r="Y24" s="60"/>
      <c r="Z24" s="7"/>
      <c r="AA24" s="7"/>
      <c r="AB24" s="60"/>
      <c r="AC24" s="60"/>
      <c r="AD24" s="60"/>
      <c r="AE24" s="59"/>
      <c r="AF24" s="60"/>
      <c r="AG24" s="60"/>
      <c r="AH24" s="60"/>
      <c r="AI24" s="60"/>
      <c r="AJ24" s="27"/>
      <c r="AK24" s="28"/>
      <c r="AM24" s="6"/>
      <c r="AN24" s="5"/>
      <c r="AO24" s="6"/>
      <c r="AP24" s="6"/>
      <c r="AQ24" s="12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7"/>
      <c r="BD24" s="28"/>
    </row>
    <row r="25" spans="1:56" s="52" customFormat="1" ht="13.5" hidden="1" thickBot="1">
      <c r="A25" s="43"/>
      <c r="B25" s="44"/>
      <c r="C25" s="45"/>
      <c r="D25" s="46"/>
      <c r="E25" s="47"/>
      <c r="F25" s="48"/>
      <c r="G25" s="49"/>
      <c r="H25" s="50"/>
      <c r="I25" s="47"/>
      <c r="J25" s="48"/>
      <c r="K25" s="49"/>
      <c r="L25" s="50"/>
      <c r="M25" s="47"/>
      <c r="N25" s="48"/>
      <c r="O25" s="49"/>
      <c r="P25" s="98">
        <f>SUM(C25+E25+G25+I25+K25+M25+O25)</f>
        <v>0</v>
      </c>
      <c r="Q25" s="34" t="s">
        <v>37</v>
      </c>
      <c r="R25"/>
      <c r="S25" s="57"/>
      <c r="T25" s="57"/>
      <c r="U25" s="5"/>
      <c r="V25" s="6"/>
      <c r="W25" s="6"/>
      <c r="X25" s="12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7"/>
      <c r="AK25" s="28"/>
      <c r="AM25" s="6"/>
      <c r="AN25" s="5"/>
      <c r="AO25" s="6"/>
      <c r="AP25" s="6"/>
      <c r="AQ25" s="12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7"/>
      <c r="BD25" s="28"/>
    </row>
    <row r="26" spans="1:56" s="52" customFormat="1" ht="13.5" thickBot="1">
      <c r="A26" s="43" t="s">
        <v>60</v>
      </c>
      <c r="B26" s="44"/>
      <c r="C26" s="45"/>
      <c r="D26" s="46">
        <v>50</v>
      </c>
      <c r="E26" s="47">
        <v>7</v>
      </c>
      <c r="F26" s="48">
        <v>55</v>
      </c>
      <c r="G26" s="49">
        <v>6</v>
      </c>
      <c r="H26" s="50">
        <v>51</v>
      </c>
      <c r="I26" s="47">
        <v>10</v>
      </c>
      <c r="J26" s="48">
        <v>72</v>
      </c>
      <c r="K26" s="49">
        <v>7</v>
      </c>
      <c r="L26" s="50"/>
      <c r="M26" s="47"/>
      <c r="N26" s="48"/>
      <c r="O26" s="49"/>
      <c r="P26" s="98">
        <f>SUM(C26+E26+G26+I26+K26+M26+O26)</f>
        <v>30</v>
      </c>
      <c r="Q26" s="34" t="s">
        <v>37</v>
      </c>
      <c r="R26"/>
      <c r="S26" s="57"/>
      <c r="T26" s="57"/>
      <c r="U26" s="5"/>
      <c r="V26" s="6"/>
      <c r="W26" s="6"/>
      <c r="X26" s="1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7"/>
      <c r="AK26" s="28"/>
      <c r="AM26" s="6"/>
      <c r="AN26" s="5"/>
      <c r="AO26" s="6"/>
      <c r="AP26" s="6"/>
      <c r="AQ26" s="12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7"/>
      <c r="BD26" s="28"/>
    </row>
    <row r="27" spans="1:56" s="52" customFormat="1" ht="13.5" thickBot="1">
      <c r="A27" s="43" t="s">
        <v>51</v>
      </c>
      <c r="B27" s="44">
        <v>55</v>
      </c>
      <c r="C27" s="45">
        <v>15</v>
      </c>
      <c r="D27" s="46"/>
      <c r="E27" s="47"/>
      <c r="F27" s="48">
        <v>51</v>
      </c>
      <c r="G27" s="49">
        <v>7</v>
      </c>
      <c r="H27" s="50">
        <v>53</v>
      </c>
      <c r="I27" s="47">
        <v>7</v>
      </c>
      <c r="J27" s="48"/>
      <c r="K27" s="49"/>
      <c r="L27" s="50"/>
      <c r="M27" s="47"/>
      <c r="N27" s="48"/>
      <c r="O27" s="49"/>
      <c r="P27" s="98">
        <f>SUM(C27+E27+G27+I27+K27+M27+O27)</f>
        <v>29</v>
      </c>
      <c r="Q27" s="34" t="s">
        <v>38</v>
      </c>
      <c r="R27"/>
      <c r="S27" s="57"/>
      <c r="T27" s="57"/>
      <c r="U27" s="5"/>
      <c r="V27" s="6"/>
      <c r="W27" s="6"/>
      <c r="X27" s="12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7"/>
      <c r="AK27" s="28"/>
      <c r="AM27" s="6"/>
      <c r="AN27" s="5"/>
      <c r="AO27" s="6"/>
      <c r="AP27" s="6"/>
      <c r="AQ27" s="12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7"/>
      <c r="BD27" s="28"/>
    </row>
    <row r="28" spans="1:56" s="52" customFormat="1" ht="13.5" customHeight="1" thickBot="1">
      <c r="A28" s="43" t="s">
        <v>50</v>
      </c>
      <c r="B28" s="79">
        <v>51</v>
      </c>
      <c r="C28" s="80">
        <v>19</v>
      </c>
      <c r="D28" s="46">
        <v>53</v>
      </c>
      <c r="E28" s="47">
        <v>6</v>
      </c>
      <c r="F28" s="48"/>
      <c r="G28" s="49"/>
      <c r="H28" s="50"/>
      <c r="I28" s="47"/>
      <c r="J28" s="48"/>
      <c r="K28" s="49"/>
      <c r="L28" s="50"/>
      <c r="M28" s="47"/>
      <c r="N28" s="48"/>
      <c r="O28" s="49"/>
      <c r="P28" s="98">
        <f>SUM(C28+E28+G28+I28+K28+M28+O28)</f>
        <v>25</v>
      </c>
      <c r="Q28" s="34" t="s">
        <v>39</v>
      </c>
      <c r="R28"/>
      <c r="S28" s="57"/>
      <c r="T28" s="5"/>
      <c r="U28" s="5"/>
      <c r="V28" s="6"/>
      <c r="W28" s="6"/>
      <c r="X28" s="12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7"/>
      <c r="AK28" s="28"/>
      <c r="AM28" s="6"/>
      <c r="AN28" s="5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6"/>
      <c r="AZ28" s="6"/>
      <c r="BA28" s="8"/>
      <c r="BB28" s="8"/>
      <c r="BC28" s="27"/>
      <c r="BD28" s="28"/>
    </row>
    <row r="29" spans="1:56" s="52" customFormat="1" ht="13.5" customHeight="1">
      <c r="A29" s="99" t="s">
        <v>64</v>
      </c>
      <c r="B29" s="100"/>
      <c r="C29" s="101"/>
      <c r="D29" s="87"/>
      <c r="E29" s="88"/>
      <c r="F29" s="89"/>
      <c r="G29" s="90"/>
      <c r="H29" s="91">
        <v>47</v>
      </c>
      <c r="I29" s="88">
        <v>19</v>
      </c>
      <c r="J29" s="89"/>
      <c r="K29" s="90"/>
      <c r="L29" s="91"/>
      <c r="M29" s="88"/>
      <c r="N29" s="89"/>
      <c r="O29" s="90"/>
      <c r="P29" s="98">
        <f>SUM(C29+E29+G29+I29+K29+M29+O29)</f>
        <v>19</v>
      </c>
      <c r="Q29" s="102" t="s">
        <v>63</v>
      </c>
      <c r="R29"/>
      <c r="S29" s="57"/>
      <c r="T29" s="5"/>
      <c r="U29" s="5"/>
      <c r="V29" s="6"/>
      <c r="W29" s="6"/>
      <c r="X29" s="12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27"/>
      <c r="AK29" s="28"/>
      <c r="AM29" s="6"/>
      <c r="AN29" s="5"/>
      <c r="AO29" s="6"/>
      <c r="AP29" s="6"/>
      <c r="AQ29" s="6"/>
      <c r="AR29" s="6"/>
      <c r="AS29" s="7"/>
      <c r="AT29" s="7"/>
      <c r="AU29" s="7"/>
      <c r="AV29" s="7"/>
      <c r="AW29" s="7"/>
      <c r="AX29" s="7"/>
      <c r="AY29" s="6"/>
      <c r="AZ29" s="6"/>
      <c r="BA29" s="8"/>
      <c r="BB29" s="8"/>
      <c r="BC29" s="27"/>
      <c r="BD29" s="28"/>
    </row>
    <row r="30" spans="1:56" s="52" customFormat="1" ht="13.5" customHeight="1">
      <c r="A30" s="85" t="s">
        <v>65</v>
      </c>
      <c r="B30" s="104"/>
      <c r="C30" s="104"/>
      <c r="D30" s="94"/>
      <c r="E30" s="96"/>
      <c r="F30" s="96"/>
      <c r="G30" s="96"/>
      <c r="H30" s="96">
        <v>54</v>
      </c>
      <c r="I30" s="96">
        <v>6</v>
      </c>
      <c r="J30" s="96"/>
      <c r="K30" s="96"/>
      <c r="L30" s="96"/>
      <c r="M30" s="96"/>
      <c r="N30" s="96"/>
      <c r="O30" s="96"/>
      <c r="P30" s="98">
        <f>SUM(C30+E30+G30+I30+K30+M30+O30)</f>
        <v>6</v>
      </c>
      <c r="Q30" s="105" t="s">
        <v>66</v>
      </c>
      <c r="R30"/>
      <c r="S30" s="57"/>
      <c r="T30" s="5"/>
      <c r="U30" s="5"/>
      <c r="V30" s="6"/>
      <c r="W30" s="6"/>
      <c r="X30" s="12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7"/>
      <c r="AK30" s="28"/>
      <c r="AM30" s="6"/>
      <c r="AN30" s="5"/>
      <c r="AO30" s="6"/>
      <c r="AP30" s="6"/>
      <c r="AQ30" s="6"/>
      <c r="AR30" s="6"/>
      <c r="AS30" s="7"/>
      <c r="AT30" s="7"/>
      <c r="AU30" s="7"/>
      <c r="AV30" s="7"/>
      <c r="AW30" s="7"/>
      <c r="AX30" s="7"/>
      <c r="AY30" s="6"/>
      <c r="AZ30" s="6"/>
      <c r="BA30" s="8"/>
      <c r="BB30" s="8"/>
      <c r="BC30" s="27"/>
      <c r="BD30" s="28"/>
    </row>
    <row r="31" spans="1:56" s="52" customFormat="1" ht="13.5" thickBot="1">
      <c r="A31" s="64" t="s">
        <v>61</v>
      </c>
      <c r="B31" s="65"/>
      <c r="C31" s="66"/>
      <c r="D31" s="67"/>
      <c r="E31" s="68"/>
      <c r="F31" s="69">
        <v>58</v>
      </c>
      <c r="G31" s="70">
        <v>5</v>
      </c>
      <c r="H31" s="71"/>
      <c r="I31" s="68"/>
      <c r="J31" s="69"/>
      <c r="K31" s="70"/>
      <c r="L31" s="71"/>
      <c r="M31" s="68"/>
      <c r="N31" s="69"/>
      <c r="O31" s="70"/>
      <c r="P31" s="98">
        <f>SUM(C31+E31+G31+I31+K31+M31+O31)</f>
        <v>5</v>
      </c>
      <c r="Q31" s="103" t="s">
        <v>67</v>
      </c>
      <c r="S31" s="57"/>
      <c r="T31" s="5"/>
      <c r="U31" s="5"/>
      <c r="V31" s="6"/>
      <c r="W31" s="6"/>
      <c r="X31" s="12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27"/>
      <c r="AK31" s="28"/>
      <c r="AM31" s="6"/>
      <c r="AN31" s="5"/>
      <c r="AO31" s="6"/>
      <c r="AP31" s="6"/>
      <c r="AQ31" s="12"/>
      <c r="AR31" s="7"/>
      <c r="AS31" s="7"/>
      <c r="AT31" s="7"/>
      <c r="AU31" s="7"/>
      <c r="AV31" s="7"/>
      <c r="AW31" s="7"/>
      <c r="AX31" s="7"/>
      <c r="AY31" s="8"/>
      <c r="AZ31" s="8"/>
      <c r="BA31" s="7"/>
      <c r="BB31" s="7"/>
      <c r="BC31" s="27"/>
      <c r="BD31" s="28"/>
    </row>
    <row r="32" spans="1:56" ht="12.75">
      <c r="A32" t="s">
        <v>15</v>
      </c>
      <c r="AM32" s="6"/>
      <c r="AN32" s="5"/>
      <c r="AO32" s="6"/>
      <c r="AP32" s="6"/>
      <c r="AQ32" s="12"/>
      <c r="AR32" s="6"/>
      <c r="AS32" s="7"/>
      <c r="AT32" s="7"/>
      <c r="AU32" s="12"/>
      <c r="AV32" s="12"/>
      <c r="AW32" s="12"/>
      <c r="AX32" s="12"/>
      <c r="AY32" s="12"/>
      <c r="AZ32" s="12"/>
      <c r="BA32" s="12"/>
      <c r="BB32" s="7"/>
      <c r="BC32" s="27"/>
      <c r="BD32" s="28"/>
    </row>
    <row r="33" spans="1:56" ht="12.75">
      <c r="A33" t="s">
        <v>16</v>
      </c>
      <c r="L33" s="5"/>
      <c r="M33" s="6"/>
      <c r="N33" s="6"/>
      <c r="O33" s="12"/>
      <c r="P33" s="7"/>
      <c r="Q33" s="7"/>
      <c r="R33" s="7"/>
      <c r="S33" s="7"/>
      <c r="T33" s="7"/>
      <c r="U33" s="7"/>
      <c r="V33" s="7"/>
      <c r="W33" s="8"/>
      <c r="X33" s="8"/>
      <c r="Y33" s="8"/>
      <c r="Z33" s="8"/>
      <c r="AA33" s="9"/>
      <c r="AB33" s="72"/>
      <c r="AM33" s="6"/>
      <c r="AN33" s="5"/>
      <c r="AO33" s="6"/>
      <c r="AP33" s="6"/>
      <c r="AQ33" s="1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7"/>
      <c r="BD33" s="28"/>
    </row>
    <row r="34" spans="1:56" ht="12.75">
      <c r="A34" t="s">
        <v>17</v>
      </c>
      <c r="L34" s="5"/>
      <c r="M34" s="6"/>
      <c r="N34" s="6"/>
      <c r="O34" s="1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9"/>
      <c r="AB34" s="72"/>
      <c r="AM34" s="6"/>
      <c r="AN34" s="5"/>
      <c r="AO34" s="6"/>
      <c r="AP34" s="6"/>
      <c r="AQ34" s="12"/>
      <c r="AR34" s="7"/>
      <c r="AS34" s="7"/>
      <c r="AT34" s="7"/>
      <c r="AU34" s="7"/>
      <c r="AV34" s="7"/>
      <c r="AW34" s="7"/>
      <c r="AX34" s="7"/>
      <c r="AY34" s="8"/>
      <c r="AZ34" s="8"/>
      <c r="BA34" s="6"/>
      <c r="BB34" s="6"/>
      <c r="BC34" s="27"/>
      <c r="BD34" s="28"/>
    </row>
    <row r="35" spans="1:28" ht="12.75">
      <c r="A35" t="s">
        <v>18</v>
      </c>
      <c r="L35" s="5"/>
      <c r="M35" s="6"/>
      <c r="N35" s="6"/>
      <c r="O35" s="1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3"/>
      <c r="AB35" s="74"/>
    </row>
    <row r="36" spans="1:28" ht="12.75">
      <c r="A36" t="s">
        <v>19</v>
      </c>
      <c r="L36" s="5"/>
      <c r="M36" s="6"/>
      <c r="N36" s="6"/>
      <c r="O36" s="6"/>
      <c r="P36" s="6"/>
      <c r="Q36" s="7"/>
      <c r="R36" s="7"/>
      <c r="S36" s="7"/>
      <c r="T36" s="7"/>
      <c r="U36" s="7"/>
      <c r="V36" s="7"/>
      <c r="W36" s="6"/>
      <c r="X36" s="6"/>
      <c r="Y36" s="8"/>
      <c r="Z36" s="8"/>
      <c r="AA36" s="5"/>
      <c r="AB36" s="75"/>
    </row>
    <row r="37" spans="1:28" ht="18">
      <c r="A37" s="76" t="s">
        <v>20</v>
      </c>
      <c r="L37" s="5"/>
      <c r="M37" s="6"/>
      <c r="N37" s="6"/>
      <c r="O37" s="1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61"/>
    </row>
    <row r="38" spans="1:28" ht="18">
      <c r="A38" s="76"/>
      <c r="L38" s="5"/>
      <c r="M38" s="6"/>
      <c r="N38" s="6"/>
      <c r="O38" s="13"/>
      <c r="P38" s="14"/>
      <c r="Q38" s="15"/>
      <c r="R38" s="15"/>
      <c r="S38" s="13"/>
      <c r="T38" s="13"/>
      <c r="U38" s="13"/>
      <c r="V38" s="13"/>
      <c r="W38" s="13"/>
      <c r="X38" s="13"/>
      <c r="Y38" s="13"/>
      <c r="Z38" s="15"/>
      <c r="AA38" s="16"/>
      <c r="AB38" s="75"/>
    </row>
    <row r="39" spans="8:28" ht="26.25">
      <c r="H39" s="77"/>
      <c r="I39" s="77"/>
      <c r="J39" s="77"/>
      <c r="L39" s="5"/>
      <c r="M39" s="14"/>
      <c r="N39" s="14"/>
      <c r="O39" s="1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6"/>
      <c r="AB39" s="75"/>
    </row>
    <row r="40" spans="12:28" ht="12.75">
      <c r="L40" s="5"/>
      <c r="M40" s="6"/>
      <c r="N40" s="6"/>
      <c r="O40" s="1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6"/>
      <c r="AB40" s="61"/>
    </row>
    <row r="41" spans="12:28" ht="12.75">
      <c r="L41" s="5"/>
      <c r="M41" s="6"/>
      <c r="N41" s="6"/>
      <c r="O41" s="12"/>
      <c r="P41" s="7"/>
      <c r="Q41" s="7"/>
      <c r="R41" s="7"/>
      <c r="S41" s="7"/>
      <c r="T41" s="7"/>
      <c r="U41" s="6"/>
      <c r="V41" s="6"/>
      <c r="W41" s="8"/>
      <c r="X41" s="8"/>
      <c r="Y41" s="8"/>
      <c r="Z41" s="8"/>
      <c r="AA41" s="16"/>
      <c r="AB41" s="61"/>
    </row>
    <row r="42" spans="12:28" ht="12.75">
      <c r="L42" s="5"/>
      <c r="M42" s="6"/>
      <c r="N42" s="6"/>
      <c r="O42" s="12"/>
      <c r="P42" s="7"/>
      <c r="Q42" s="7"/>
      <c r="R42" s="7"/>
      <c r="S42" s="7"/>
      <c r="T42" s="7"/>
      <c r="U42" s="7"/>
      <c r="V42" s="7"/>
      <c r="W42" s="8"/>
      <c r="X42" s="8"/>
      <c r="Y42" s="7"/>
      <c r="Z42" s="7"/>
      <c r="AA42" s="16"/>
      <c r="AB42" s="61"/>
    </row>
    <row r="43" spans="12:28" ht="12.75">
      <c r="L43" s="5"/>
      <c r="M43" s="6"/>
      <c r="N43" s="6"/>
      <c r="O43" s="1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6"/>
      <c r="AB43" s="61"/>
    </row>
    <row r="44" spans="12:28" ht="12.75">
      <c r="L44" s="5"/>
      <c r="M44" s="6"/>
      <c r="N44" s="6"/>
      <c r="O44" s="12"/>
      <c r="P44" s="7"/>
      <c r="Q44" s="7"/>
      <c r="R44" s="7"/>
      <c r="S44" s="7"/>
      <c r="T44" s="7"/>
      <c r="U44" s="7"/>
      <c r="V44" s="7"/>
      <c r="W44" s="8"/>
      <c r="X44" s="8"/>
      <c r="Y44" s="6"/>
      <c r="Z44" s="6"/>
      <c r="AA44" s="16"/>
      <c r="AB44" s="61"/>
    </row>
    <row r="45" ht="12.75">
      <c r="K45" s="52"/>
    </row>
    <row r="53" spans="2:18" s="52" customFormat="1" ht="12.75">
      <c r="B53" s="5" t="s">
        <v>1</v>
      </c>
      <c r="C53" s="6"/>
      <c r="D53" s="6"/>
      <c r="E53" s="1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3"/>
      <c r="R53" s="74"/>
    </row>
    <row r="54" spans="2:18" s="52" customFormat="1" ht="12.75">
      <c r="B54" s="5"/>
      <c r="C54" s="6"/>
      <c r="D54" s="6"/>
      <c r="E54" s="12"/>
      <c r="F54" s="7"/>
      <c r="G54" s="7"/>
      <c r="H54" s="7"/>
      <c r="I54" s="7"/>
      <c r="J54" s="7"/>
      <c r="K54" s="7"/>
      <c r="L54" s="7"/>
      <c r="M54" s="8"/>
      <c r="N54" s="8"/>
      <c r="O54" s="8"/>
      <c r="P54" s="8"/>
      <c r="Q54" s="9"/>
      <c r="R54" s="72"/>
    </row>
    <row r="55" spans="1:18" s="52" customFormat="1" ht="12.75">
      <c r="A55" s="52" t="s">
        <v>21</v>
      </c>
      <c r="B55" s="28" t="s">
        <v>1</v>
      </c>
      <c r="C55" s="6" t="s">
        <v>1</v>
      </c>
      <c r="D55" s="6"/>
      <c r="E55" s="1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/>
      <c r="R55" s="72"/>
    </row>
  </sheetData>
  <sheetProtection selectLockedCells="1" selectUnlockedCells="1"/>
  <mergeCells count="1">
    <mergeCell ref="A1:Q1"/>
  </mergeCells>
  <printOptions/>
  <pageMargins left="0.7875" right="0.7875" top="0.4798611111111111" bottom="0.9840277777777777" header="0.5118055555555555" footer="0.5118055555555555"/>
  <pageSetup horizontalDpi="300" verticalDpi="300" orientation="landscape" paperSize="9" r:id="rId3"/>
  <legacyDrawing r:id="rId2"/>
  <oleObjects>
    <oleObject progId="" shapeId="209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Ředitel</cp:lastModifiedBy>
  <dcterms:created xsi:type="dcterms:W3CDTF">2019-05-12T18:14:32Z</dcterms:created>
  <dcterms:modified xsi:type="dcterms:W3CDTF">2023-08-16T19:12:44Z</dcterms:modified>
  <cp:category/>
  <cp:version/>
  <cp:contentType/>
  <cp:contentStatus/>
</cp:coreProperties>
</file>